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1385" tabRatio="213" activeTab="0"/>
  </bookViews>
  <sheets>
    <sheet name="OUT_PAI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<sst xmlns="http://schemas.openxmlformats.org/spreadsheetml/2006/main" count="39" uniqueCount="39">
  <si>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PROGRAMA ERASMUS+ ESTUDIOS</t>
  </si>
  <si>
    <t>País</t>
  </si>
  <si>
    <t>Nº Est.</t>
  </si>
  <si>
    <t>Italia</t>
  </si>
  <si>
    <t>Francia</t>
  </si>
  <si>
    <t>Portugal</t>
  </si>
  <si>
    <t>Reino Unido</t>
  </si>
  <si>
    <t>Polonia</t>
  </si>
  <si>
    <t>Alemania</t>
  </si>
  <si>
    <t>Bélgica</t>
  </si>
  <si>
    <t>Irlanda (Eire)</t>
  </si>
  <si>
    <t>Suecia</t>
  </si>
  <si>
    <t>República Checa</t>
  </si>
  <si>
    <t>Lituania</t>
  </si>
  <si>
    <t>Rumanía</t>
  </si>
  <si>
    <t>Finlandia</t>
  </si>
  <si>
    <t>Austria</t>
  </si>
  <si>
    <t>Grecia</t>
  </si>
  <si>
    <t>Dinamarca</t>
  </si>
  <si>
    <t>Noruega</t>
  </si>
  <si>
    <t>Holanda</t>
  </si>
  <si>
    <t>Bulgaria</t>
  </si>
  <si>
    <t>Eslovaquia</t>
  </si>
  <si>
    <t>Croacia</t>
  </si>
  <si>
    <t>Turquía</t>
  </si>
  <si>
    <t>Hungría</t>
  </si>
  <si>
    <t>Estonia</t>
  </si>
  <si>
    <t>Letonia</t>
  </si>
  <si>
    <t xml:space="preserve">Total </t>
  </si>
  <si>
    <t>Fuente: SIGMA y Bases de Datos Sección RR. II.</t>
  </si>
  <si>
    <t>M</t>
  </si>
  <si>
    <t>F</t>
  </si>
  <si>
    <t>Sexo</t>
  </si>
  <si>
    <t>Eslovenia</t>
  </si>
  <si>
    <t>CURSO 2022-2023</t>
  </si>
  <si>
    <t>Estudiantes Erasmus de la UZ por País de Destino. Curso 2022-2023</t>
  </si>
  <si>
    <t>Macedonia</t>
  </si>
  <si>
    <t>Malta</t>
  </si>
  <si>
    <t>Actualización: Julio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</si>
</sst>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63"/>
      </left>
      <right style="thin">
        <color indexed="8"/>
      </right>
      <top style="hair">
        <color indexed="63"/>
      </top>
      <bottom style="hair"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4" fillId="33" borderId="10" xfId="0" applyNumberFormat="1" applyFont="1" applyFill="1" applyBorder="1" applyAlignment="1">
      <alignment/>
    </xf>
    <xf numFmtId="0" fontId="5" fillId="0" borderId="11" xfId="0" applyNumberFormat="1" applyFont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3" fillId="34" borderId="0" xfId="0" applyNumberFormat="1" applyFont="1" applyFill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3" fillId="34" borderId="14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1" fontId="4" fillId="33" borderId="15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34" borderId="10" xfId="0" applyNumberFormat="1" applyFont="1" applyFill="1" applyBorder="1" applyAlignment="1">
      <alignment horizontal="center" wrapText="1"/>
    </xf>
    <xf numFmtId="0" fontId="3" fillId="34" borderId="17" xfId="0" applyNumberFormat="1" applyFont="1" applyFill="1" applyBorder="1" applyAlignment="1">
      <alignment horizontal="center" wrapText="1"/>
    </xf>
    <xf numFmtId="0" fontId="3" fillId="34" borderId="14" xfId="0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4D79B"/>
      <rgbColor rgb="0076933C"/>
      <rgbColor rgb="009999FF"/>
      <rgbColor rgb="00993366"/>
      <rgbColor rgb="00FFFFCC"/>
      <rgbColor rgb="00C5E0B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6228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Estudiantes Erasmus de la UZ por País de Destino. Curso 2022-2023</a:t>
            </a:r>
          </a:p>
        </c:rich>
      </c:tx>
      <c:layout>
        <c:manualLayout>
          <c:xMode val="factor"/>
          <c:yMode val="factor"/>
          <c:x val="0.058"/>
          <c:y val="0.0155"/>
        </c:manualLayout>
      </c:layout>
      <c:spPr>
        <a:solidFill>
          <a:srgbClr val="FFFFFF"/>
        </a:solidFill>
        <a:ln w="12700">
          <a:solidFill>
            <a:srgbClr val="4F6228"/>
          </a:solidFill>
        </a:ln>
      </c:spPr>
    </c:title>
    <c:plotArea>
      <c:layout>
        <c:manualLayout>
          <c:xMode val="edge"/>
          <c:yMode val="edge"/>
          <c:x val="0.059"/>
          <c:y val="0.20125"/>
          <c:w val="0.90825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OUT_PAIS!$A$10:$A$37</c:f>
              <c:strCache/>
            </c:strRef>
          </c:cat>
          <c:val>
            <c:numRef>
              <c:f>OUT_PAIS!$B$10:$B$37</c:f>
              <c:numCache/>
            </c:numRef>
          </c:val>
        </c:ser>
        <c:overlap val="-27"/>
        <c:gapWidth val="219"/>
        <c:axId val="39997083"/>
        <c:axId val="24429428"/>
      </c:barChart>
      <c:catAx>
        <c:axId val="39997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País de Destino</a:t>
                </a:r>
              </a:p>
            </c:rich>
          </c:tx>
          <c:layout>
            <c:manualLayout>
              <c:xMode val="factor"/>
              <c:yMode val="factor"/>
              <c:x val="-0.028"/>
              <c:y val="0.00075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4F6228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4F6228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429428"/>
        <c:crossesAt val="0"/>
        <c:auto val="0"/>
        <c:lblOffset val="100"/>
        <c:tickLblSkip val="4"/>
        <c:noMultiLvlLbl val="0"/>
      </c:catAx>
      <c:valAx>
        <c:axId val="24429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Estudiantes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4F6228"/>
              </a:solidFill>
            </a:ln>
          </c:spPr>
        </c:title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9997083"/>
        <c:crossesAt val="1"/>
        <c:crossBetween val="between"/>
        <c:dispUnits/>
      </c:valAx>
      <c:spPr>
        <a:solidFill>
          <a:srgbClr val="C5E0B4"/>
        </a:solidFill>
        <a:ln w="12700">
          <a:solidFill>
            <a:srgbClr val="FFFFFF"/>
          </a:solidFill>
        </a:ln>
      </c:spPr>
    </c:plotArea>
    <c:plotVisOnly val="0"/>
    <c:dispBlanksAs val="gap"/>
    <c:showDLblsOverMax val="0"/>
  </c:chart>
  <c:spPr>
    <a:solidFill>
      <a:srgbClr val="E2F0D9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95250</xdr:rowOff>
    </xdr:from>
    <xdr:to>
      <xdr:col>12</xdr:col>
      <xdr:colOff>676275</xdr:colOff>
      <xdr:row>37</xdr:row>
      <xdr:rowOff>142875</xdr:rowOff>
    </xdr:to>
    <xdr:graphicFrame>
      <xdr:nvGraphicFramePr>
        <xdr:cNvPr id="1" name="Gráfico 1"/>
        <xdr:cNvGraphicFramePr/>
      </xdr:nvGraphicFramePr>
      <xdr:xfrm>
        <a:off x="4057650" y="1552575"/>
        <a:ext cx="64865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0</xdr:row>
      <xdr:rowOff>114300</xdr:rowOff>
    </xdr:from>
    <xdr:to>
      <xdr:col>1</xdr:col>
      <xdr:colOff>857250</xdr:colOff>
      <xdr:row>4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14300"/>
          <a:ext cx="25527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"/>
  <sheetViews>
    <sheetView tabSelected="1" zoomScalePageLayoutView="0" workbookViewId="0" topLeftCell="A1">
      <selection activeCell="E3" sqref="E3"/>
    </sheetView>
  </sheetViews>
  <sheetFormatPr defaultColWidth="11.8515625" defaultRowHeight="12.75"/>
  <cols>
    <col min="1" max="1" width="28.28125" style="1" customWidth="1"/>
    <col min="2" max="2" width="16.00390625" style="2" customWidth="1"/>
    <col min="3" max="4" width="4.421875" style="2" bestFit="1" customWidth="1"/>
    <col min="5" max="5" width="11.8515625" style="1" customWidth="1"/>
    <col min="6" max="16384" width="11.8515625" style="1" customWidth="1"/>
  </cols>
  <sheetData>
    <row r="2" spans="10:13" ht="19.5" customHeight="1">
      <c r="J2" s="18" t="s">
        <v>0</v>
      </c>
      <c r="K2" s="18"/>
      <c r="L2" s="18"/>
      <c r="M2" s="18"/>
    </row>
    <row r="3" spans="10:13" ht="18.75">
      <c r="J3" s="18" t="s">
        <v>34</v>
      </c>
      <c r="K3" s="18"/>
      <c r="L3" s="18"/>
      <c r="M3" s="18"/>
    </row>
    <row r="6" ht="5.25" customHeight="1"/>
    <row r="7" spans="1:4" ht="12.75" customHeight="1">
      <c r="A7" s="19" t="s">
        <v>35</v>
      </c>
      <c r="B7" s="19"/>
      <c r="C7" s="9"/>
      <c r="D7" s="12"/>
    </row>
    <row r="8" spans="1:4" ht="20.25" customHeight="1">
      <c r="A8" s="19"/>
      <c r="B8" s="19"/>
      <c r="C8" s="20" t="s">
        <v>32</v>
      </c>
      <c r="D8" s="21"/>
    </row>
    <row r="9" spans="1:4" ht="15" customHeight="1">
      <c r="A9" s="3" t="s">
        <v>1</v>
      </c>
      <c r="B9" s="10" t="s">
        <v>2</v>
      </c>
      <c r="C9" s="10" t="s">
        <v>30</v>
      </c>
      <c r="D9" s="13" t="s">
        <v>31</v>
      </c>
    </row>
    <row r="10" spans="1:5" ht="13.5" customHeight="1">
      <c r="A10" s="4" t="s">
        <v>3</v>
      </c>
      <c r="B10" s="11">
        <f aca="true" t="shared" si="0" ref="B10:B37">SUM(C10:D10)</f>
        <v>383</v>
      </c>
      <c r="C10" s="11">
        <v>167</v>
      </c>
      <c r="D10" s="14">
        <v>216</v>
      </c>
      <c r="E10" s="17"/>
    </row>
    <row r="11" spans="1:5" ht="13.5" customHeight="1">
      <c r="A11" s="4" t="s">
        <v>5</v>
      </c>
      <c r="B11" s="11">
        <f t="shared" si="0"/>
        <v>125</v>
      </c>
      <c r="C11" s="11">
        <v>56</v>
      </c>
      <c r="D11" s="14">
        <v>69</v>
      </c>
      <c r="E11" s="17"/>
    </row>
    <row r="12" spans="1:5" ht="13.5" customHeight="1">
      <c r="A12" s="4" t="s">
        <v>4</v>
      </c>
      <c r="B12" s="11">
        <f t="shared" si="0"/>
        <v>115</v>
      </c>
      <c r="C12" s="11">
        <v>39</v>
      </c>
      <c r="D12" s="14">
        <v>76</v>
      </c>
      <c r="E12" s="17"/>
    </row>
    <row r="13" spans="1:5" ht="13.5" customHeight="1">
      <c r="A13" s="4" t="s">
        <v>8</v>
      </c>
      <c r="B13" s="11">
        <f t="shared" si="0"/>
        <v>79</v>
      </c>
      <c r="C13" s="11">
        <v>40</v>
      </c>
      <c r="D13" s="14">
        <v>39</v>
      </c>
      <c r="E13" s="17"/>
    </row>
    <row r="14" spans="1:5" ht="13.5" customHeight="1">
      <c r="A14" s="4" t="s">
        <v>7</v>
      </c>
      <c r="B14" s="11">
        <f t="shared" si="0"/>
        <v>68</v>
      </c>
      <c r="C14" s="11">
        <v>31</v>
      </c>
      <c r="D14" s="14">
        <v>37</v>
      </c>
      <c r="E14" s="17"/>
    </row>
    <row r="15" spans="1:5" ht="13.5" customHeight="1">
      <c r="A15" s="4" t="s">
        <v>9</v>
      </c>
      <c r="B15" s="11">
        <f t="shared" si="0"/>
        <v>53</v>
      </c>
      <c r="C15" s="11">
        <v>18</v>
      </c>
      <c r="D15" s="14">
        <v>35</v>
      </c>
      <c r="E15" s="17"/>
    </row>
    <row r="16" spans="1:5" ht="13.5" customHeight="1">
      <c r="A16" s="4" t="s">
        <v>6</v>
      </c>
      <c r="B16" s="11">
        <f t="shared" si="0"/>
        <v>51</v>
      </c>
      <c r="C16" s="11">
        <v>14</v>
      </c>
      <c r="D16" s="14">
        <v>37</v>
      </c>
      <c r="E16" s="17"/>
    </row>
    <row r="17" spans="1:5" ht="13.5" customHeight="1">
      <c r="A17" s="4" t="s">
        <v>12</v>
      </c>
      <c r="B17" s="11">
        <f t="shared" si="0"/>
        <v>47</v>
      </c>
      <c r="C17" s="11">
        <v>18</v>
      </c>
      <c r="D17" s="14">
        <v>29</v>
      </c>
      <c r="E17" s="17"/>
    </row>
    <row r="18" spans="1:5" ht="13.5" customHeight="1">
      <c r="A18" s="4" t="s">
        <v>14</v>
      </c>
      <c r="B18" s="11">
        <f t="shared" si="0"/>
        <v>37</v>
      </c>
      <c r="C18" s="11">
        <v>26</v>
      </c>
      <c r="D18" s="14">
        <v>11</v>
      </c>
      <c r="E18" s="17"/>
    </row>
    <row r="19" spans="1:5" ht="13.5" customHeight="1">
      <c r="A19" s="4" t="s">
        <v>17</v>
      </c>
      <c r="B19" s="11">
        <f t="shared" si="0"/>
        <v>31</v>
      </c>
      <c r="C19" s="11">
        <v>16</v>
      </c>
      <c r="D19" s="14">
        <v>15</v>
      </c>
      <c r="E19" s="17"/>
    </row>
    <row r="20" spans="1:5" ht="13.5" customHeight="1">
      <c r="A20" s="4" t="s">
        <v>11</v>
      </c>
      <c r="B20" s="11">
        <f t="shared" si="0"/>
        <v>29</v>
      </c>
      <c r="C20" s="11">
        <v>17</v>
      </c>
      <c r="D20" s="14">
        <v>12</v>
      </c>
      <c r="E20" s="17"/>
    </row>
    <row r="21" spans="1:5" ht="13.5" customHeight="1">
      <c r="A21" s="4" t="s">
        <v>16</v>
      </c>
      <c r="B21" s="11">
        <f t="shared" si="0"/>
        <v>28</v>
      </c>
      <c r="C21" s="11">
        <v>14</v>
      </c>
      <c r="D21" s="14">
        <v>14</v>
      </c>
      <c r="E21" s="17"/>
    </row>
    <row r="22" spans="1:5" ht="13.5" customHeight="1">
      <c r="A22" s="4" t="s">
        <v>15</v>
      </c>
      <c r="B22" s="11">
        <f t="shared" si="0"/>
        <v>24</v>
      </c>
      <c r="C22" s="11">
        <v>12</v>
      </c>
      <c r="D22" s="14">
        <v>12</v>
      </c>
      <c r="E22" s="17"/>
    </row>
    <row r="23" spans="1:5" ht="13.5" customHeight="1">
      <c r="A23" s="4" t="s">
        <v>10</v>
      </c>
      <c r="B23" s="11">
        <f t="shared" si="0"/>
        <v>21</v>
      </c>
      <c r="C23" s="11">
        <v>10</v>
      </c>
      <c r="D23" s="14">
        <v>11</v>
      </c>
      <c r="E23" s="17"/>
    </row>
    <row r="24" spans="1:5" ht="13.5" customHeight="1">
      <c r="A24" s="4" t="s">
        <v>20</v>
      </c>
      <c r="B24" s="11">
        <f t="shared" si="0"/>
        <v>19</v>
      </c>
      <c r="C24" s="11">
        <v>6</v>
      </c>
      <c r="D24" s="14">
        <v>13</v>
      </c>
      <c r="E24" s="17"/>
    </row>
    <row r="25" spans="1:5" ht="13.5" customHeight="1">
      <c r="A25" s="4" t="s">
        <v>25</v>
      </c>
      <c r="B25" s="11">
        <f t="shared" si="0"/>
        <v>18</v>
      </c>
      <c r="C25" s="11">
        <v>6</v>
      </c>
      <c r="D25" s="14">
        <v>12</v>
      </c>
      <c r="E25" s="17"/>
    </row>
    <row r="26" spans="1:5" ht="13.5" customHeight="1">
      <c r="A26" s="4" t="s">
        <v>22</v>
      </c>
      <c r="B26" s="11">
        <f t="shared" si="0"/>
        <v>15</v>
      </c>
      <c r="C26" s="11">
        <v>6</v>
      </c>
      <c r="D26" s="14">
        <v>9</v>
      </c>
      <c r="E26" s="17"/>
    </row>
    <row r="27" spans="1:5" ht="13.5" customHeight="1">
      <c r="A27" s="4" t="s">
        <v>23</v>
      </c>
      <c r="B27" s="11">
        <f t="shared" si="0"/>
        <v>13</v>
      </c>
      <c r="C27" s="11">
        <v>8</v>
      </c>
      <c r="D27" s="14">
        <v>5</v>
      </c>
      <c r="E27" s="17"/>
    </row>
    <row r="28" spans="1:5" ht="13.5" customHeight="1">
      <c r="A28" s="4" t="s">
        <v>18</v>
      </c>
      <c r="B28" s="11">
        <f t="shared" si="0"/>
        <v>13</v>
      </c>
      <c r="C28" s="11">
        <v>3</v>
      </c>
      <c r="D28" s="14">
        <v>10</v>
      </c>
      <c r="E28" s="17"/>
    </row>
    <row r="29" spans="1:5" ht="13.5" customHeight="1">
      <c r="A29" s="4" t="s">
        <v>13</v>
      </c>
      <c r="B29" s="11">
        <f t="shared" si="0"/>
        <v>12</v>
      </c>
      <c r="C29" s="11">
        <v>7</v>
      </c>
      <c r="D29" s="14">
        <v>5</v>
      </c>
      <c r="E29" s="17"/>
    </row>
    <row r="30" spans="1:5" ht="13.5" customHeight="1">
      <c r="A30" s="4" t="s">
        <v>19</v>
      </c>
      <c r="B30" s="11">
        <f t="shared" si="0"/>
        <v>11</v>
      </c>
      <c r="C30" s="11">
        <v>3</v>
      </c>
      <c r="D30" s="14">
        <v>8</v>
      </c>
      <c r="E30" s="17"/>
    </row>
    <row r="31" spans="1:5" ht="13.5" customHeight="1">
      <c r="A31" s="4" t="s">
        <v>24</v>
      </c>
      <c r="B31" s="11">
        <f t="shared" si="0"/>
        <v>11</v>
      </c>
      <c r="C31" s="11">
        <v>7</v>
      </c>
      <c r="D31" s="14">
        <v>4</v>
      </c>
      <c r="E31" s="17"/>
    </row>
    <row r="32" spans="1:5" ht="13.5" customHeight="1">
      <c r="A32" s="4" t="s">
        <v>21</v>
      </c>
      <c r="B32" s="11">
        <f t="shared" si="0"/>
        <v>8</v>
      </c>
      <c r="C32" s="11">
        <v>3</v>
      </c>
      <c r="D32" s="14">
        <v>5</v>
      </c>
      <c r="E32" s="17"/>
    </row>
    <row r="33" spans="1:5" ht="13.5" customHeight="1">
      <c r="A33" s="4" t="s">
        <v>33</v>
      </c>
      <c r="B33" s="11">
        <f t="shared" si="0"/>
        <v>8</v>
      </c>
      <c r="C33" s="11">
        <v>3</v>
      </c>
      <c r="D33" s="14">
        <v>5</v>
      </c>
      <c r="E33" s="17"/>
    </row>
    <row r="34" spans="1:5" ht="13.5" customHeight="1">
      <c r="A34" s="4" t="s">
        <v>26</v>
      </c>
      <c r="B34" s="11">
        <f t="shared" si="0"/>
        <v>5</v>
      </c>
      <c r="C34" s="11">
        <v>3</v>
      </c>
      <c r="D34" s="14">
        <v>2</v>
      </c>
      <c r="E34" s="17"/>
    </row>
    <row r="35" spans="1:5" ht="13.5" customHeight="1">
      <c r="A35" s="4" t="s">
        <v>37</v>
      </c>
      <c r="B35" s="11">
        <f t="shared" si="0"/>
        <v>2</v>
      </c>
      <c r="C35" s="11"/>
      <c r="D35" s="14">
        <v>2</v>
      </c>
      <c r="E35" s="17"/>
    </row>
    <row r="36" spans="1:5" ht="13.5" customHeight="1">
      <c r="A36" s="4" t="s">
        <v>27</v>
      </c>
      <c r="B36" s="11">
        <f t="shared" si="0"/>
        <v>1</v>
      </c>
      <c r="C36" s="11"/>
      <c r="D36" s="14">
        <v>1</v>
      </c>
      <c r="E36" s="17"/>
    </row>
    <row r="37" spans="1:5" ht="13.5" customHeight="1">
      <c r="A37" s="4" t="s">
        <v>36</v>
      </c>
      <c r="B37" s="11">
        <f t="shared" si="0"/>
        <v>1</v>
      </c>
      <c r="C37" s="11"/>
      <c r="D37" s="14">
        <v>1</v>
      </c>
      <c r="E37" s="17"/>
    </row>
    <row r="38" spans="1:5" ht="15" customHeight="1">
      <c r="A38" s="3" t="s">
        <v>28</v>
      </c>
      <c r="B38" s="5">
        <f>SUM(B10:B37)</f>
        <v>1228</v>
      </c>
      <c r="C38" s="5">
        <f>SUM(C10:C37)</f>
        <v>533</v>
      </c>
      <c r="D38" s="15">
        <f>SUM(D10:D37)</f>
        <v>695</v>
      </c>
      <c r="E38" s="16"/>
    </row>
    <row r="40" spans="1:5" ht="12" customHeight="1">
      <c r="A40" s="6" t="s">
        <v>29</v>
      </c>
      <c r="B40" s="7"/>
      <c r="C40" s="7"/>
      <c r="D40" s="7"/>
      <c r="E40" s="8"/>
    </row>
    <row r="41" spans="1:5" ht="14.25" customHeight="1">
      <c r="A41" s="6" t="s">
        <v>38</v>
      </c>
      <c r="B41" s="7"/>
      <c r="C41" s="7"/>
      <c r="D41" s="7"/>
      <c r="E41" s="8"/>
    </row>
  </sheetData>
  <sheetProtection selectLockedCells="1" selectUnlockedCells="1"/>
  <mergeCells count="4">
    <mergeCell ref="J2:M2"/>
    <mergeCell ref="J3:M3"/>
    <mergeCell ref="A7:B8"/>
    <mergeCell ref="C8:D8"/>
  </mergeCells>
  <printOptions horizontalCentered="1" verticalCentered="1"/>
  <pageMargins left="0.31527777777777777" right="0.15763888888888888" top="0.11805555555555555" bottom="0.11805555555555555" header="0.5118055555555555" footer="0.5118055555555555"/>
  <pageSetup horizontalDpi="300" verticalDpi="300" orientation="landscape" paperSize="77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ferrera</dc:creator>
  <cp:keywords/>
  <dc:description/>
  <cp:lastModifiedBy>usuario</cp:lastModifiedBy>
  <cp:lastPrinted>2021-06-25T12:42:16Z</cp:lastPrinted>
  <dcterms:created xsi:type="dcterms:W3CDTF">2019-07-08T07:38:00Z</dcterms:created>
  <dcterms:modified xsi:type="dcterms:W3CDTF">2023-07-03T07:28:40Z</dcterms:modified>
  <cp:category/>
  <cp:version/>
  <cp:contentType/>
  <cp:contentStatus/>
</cp:coreProperties>
</file>